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ekandelaki\Desktop\New folder (2)\"/>
    </mc:Choice>
  </mc:AlternateContent>
  <bookViews>
    <workbookView xWindow="0" yWindow="0" windowWidth="28800" windowHeight="12330"/>
  </bookViews>
  <sheets>
    <sheet name="ლოტი #2" sheetId="1" r:id="rId1"/>
  </sheets>
  <definedNames>
    <definedName name="_xlnm._FilterDatabase" localSheetId="0" hidden="1">'ლოტი #2'!$A$2:$G$3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8" i="1" l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19" i="1" s="1"/>
</calcChain>
</file>

<file path=xl/sharedStrings.xml><?xml version="1.0" encoding="utf-8"?>
<sst xmlns="http://schemas.openxmlformats.org/spreadsheetml/2006/main" count="58" uniqueCount="43">
  <si>
    <t>შპს "ჯორჯიან უოთერს ენდ ფაუერი" GWP  ლოტი #2</t>
  </si>
  <si>
    <t>N</t>
  </si>
  <si>
    <t>დასახელება</t>
  </si>
  <si>
    <t>დამატებითი აღწერილობა</t>
  </si>
  <si>
    <t>რ-ბა</t>
  </si>
  <si>
    <t>განზ.</t>
  </si>
  <si>
    <t>ფასი</t>
  </si>
  <si>
    <t>ჯამი</t>
  </si>
  <si>
    <r>
      <rPr>
        <b/>
        <sz val="10"/>
        <color theme="1"/>
        <rFont val="Calibri"/>
        <family val="2"/>
        <scheme val="minor"/>
      </rPr>
      <t>შემოსაფარგლი ლენტა  (400-500 მეტრიანი)</t>
    </r>
    <r>
      <rPr>
        <sz val="9"/>
        <color theme="1"/>
        <rFont val="Calibri"/>
        <family val="2"/>
        <scheme val="minor"/>
      </rPr>
      <t xml:space="preserve">
</t>
    </r>
  </si>
  <si>
    <r>
      <rPr>
        <b/>
        <sz val="11"/>
        <color theme="1"/>
        <rFont val="Calibri"/>
        <family val="2"/>
        <scheme val="minor"/>
      </rPr>
      <t>Warning Safety Strip 400 or 500 metre</t>
    </r>
    <r>
      <rPr>
        <sz val="9"/>
        <color theme="1"/>
        <rFont val="Calibri"/>
        <family val="2"/>
        <scheme val="minor"/>
      </rPr>
      <t xml:space="preserve">
</t>
    </r>
  </si>
  <si>
    <t>ცალი</t>
  </si>
  <si>
    <r>
      <rPr>
        <b/>
        <sz val="10"/>
        <color theme="1"/>
        <rFont val="Calibri"/>
        <family val="2"/>
        <scheme val="minor"/>
      </rPr>
      <t>პოლიეთილენის შემოსაფარგლი ღობე</t>
    </r>
    <r>
      <rPr>
        <sz val="9"/>
        <color theme="1"/>
        <rFont val="Calibri"/>
        <family val="2"/>
        <scheme val="minor"/>
      </rPr>
      <t xml:space="preserve">
</t>
    </r>
  </si>
  <si>
    <r>
      <rPr>
        <b/>
        <sz val="11"/>
        <color theme="1"/>
        <rFont val="Calibri"/>
        <family val="2"/>
        <scheme val="minor"/>
      </rPr>
      <t>Safety Area Percentage (50 m)</t>
    </r>
    <r>
      <rPr>
        <sz val="9"/>
        <color theme="1"/>
        <rFont val="Calibri"/>
        <family val="2"/>
        <scheme val="minor"/>
      </rPr>
      <t xml:space="preserve">
</t>
    </r>
  </si>
  <si>
    <r>
      <rPr>
        <sz val="10"/>
        <color theme="1"/>
        <rFont val="Calibri"/>
        <family val="2"/>
        <charset val="204"/>
        <scheme val="minor"/>
      </rPr>
      <t>12404 DB R საგზაო ბოძი პანტონით</t>
    </r>
    <r>
      <rPr>
        <sz val="9"/>
        <color theme="1"/>
        <rFont val="Calibri"/>
        <family val="2"/>
        <charset val="204"/>
        <scheme val="minor"/>
      </rPr>
      <t xml:space="preserve">
</t>
    </r>
  </si>
  <si>
    <t>12404 DB R  Dubted Warning Plumbing</t>
  </si>
  <si>
    <r>
      <rPr>
        <sz val="10"/>
        <color theme="1"/>
        <rFont val="Calibri"/>
        <family val="2"/>
        <charset val="204"/>
        <scheme val="minor"/>
      </rPr>
      <t>11811 FL S ციმციმა</t>
    </r>
    <r>
      <rPr>
        <sz val="9"/>
        <color theme="1"/>
        <rFont val="Calibri"/>
        <family val="2"/>
        <charset val="204"/>
        <scheme val="minor"/>
      </rPr>
      <t xml:space="preserve">
</t>
    </r>
  </si>
  <si>
    <t>11811 FL S Flasher Warning Lamp Yellow - flicker</t>
  </si>
  <si>
    <t>131 A R საგზაო ნიშანი მიმდინარეობს მუშაობა</t>
  </si>
  <si>
    <t>131 AR  Work On Road Warning Sign (Double Sided)</t>
  </si>
  <si>
    <t>132 A R საგზაო ნიშანი ორივე გზის შევიწროვება</t>
  </si>
  <si>
    <t>132 AR  Coating Plate Falling from Both Taraft</t>
  </si>
  <si>
    <t>221 A R საგზაო ნიშანი შესვლა აკრძალულია</t>
  </si>
  <si>
    <t>221 AR  Non-Entry Road Warning Sign One Way</t>
  </si>
  <si>
    <t>133 A R საგზაო ნიშანი გზის შევიწროება მარჯვენა მხრიდან</t>
  </si>
  <si>
    <t>133 AR Right-side Falling Coating Plate</t>
  </si>
  <si>
    <t>133 A R საგზაო ნიშანი გზის შევიწროება მარცხენა მხრიდან</t>
  </si>
  <si>
    <t>133 AR Left-side Falling Coating Plate</t>
  </si>
  <si>
    <t>229 A R საგზაო ნიშანი გადახვევის მიმართ-ის მაჩვენებელი მარცხნიდან</t>
  </si>
  <si>
    <t>222 AR  Left Mandatory Direction Warning Label (Double Sided)</t>
  </si>
  <si>
    <t>223 A R საგზაო ნიშანი სიჩქარის შეზღუდვა 30</t>
  </si>
  <si>
    <t>223 AR  Maximum Speed ​​Limit 30 KM Warning Label One Way</t>
  </si>
  <si>
    <t>224 A R საგზაო ნიშანი სიჩქარის შეზღუდვა 50</t>
  </si>
  <si>
    <t>224 AR  Maximum Speed ​​Limit 50 KM Warning Label One Way</t>
  </si>
  <si>
    <t>228 A R საგზაო ნიშანი ყველა შეზღუდვის დასასრული</t>
  </si>
  <si>
    <t>228 AR  End of All Prohibitions and Restrictions</t>
  </si>
  <si>
    <t>226 A R საგზაო ნიშანი გასწრება აკრძალულია</t>
  </si>
  <si>
    <t>226 AR  Passing the Front Vehicle is Prohibited</t>
  </si>
  <si>
    <t>130 A R საგზაო ნიშანი სამკუთხედი ძახილის ნიშნით</t>
  </si>
  <si>
    <t>130 AR Warning Plate</t>
  </si>
  <si>
    <t>12300 TK კონუსი</t>
  </si>
  <si>
    <t>12320 TKA R2   Road warning sign of conus 75 cm</t>
  </si>
  <si>
    <t>Total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</si>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</sst>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0" fontId="3" fillId="0" borderId="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3" fontId="5" fillId="0" borderId="7" xfId="0" applyNumberFormat="1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left" vertical="center" wrapText="1"/>
    </xf>
    <xf numFmtId="3" fontId="5" fillId="0" borderId="5" xfId="0" applyNumberFormat="1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center" vertical="center"/>
    </xf>
    <xf numFmtId="43" fontId="5" fillId="0" borderId="9" xfId="1" applyFont="1" applyFill="1" applyBorder="1" applyAlignment="1">
      <alignment horizontal="center" vertical="center"/>
    </xf>
    <xf numFmtId="0" fontId="0" fillId="0" borderId="0" xfId="0" applyFill="1"/>
    <xf numFmtId="49" fontId="7" fillId="0" borderId="8" xfId="0" applyNumberFormat="1" applyFont="1" applyFill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49" fontId="5" fillId="0" borderId="8" xfId="0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49" fontId="7" fillId="0" borderId="8" xfId="0" applyNumberFormat="1" applyFont="1" applyFill="1" applyBorder="1" applyAlignment="1">
      <alignment horizontal="left" vertical="center" wrapText="1"/>
    </xf>
    <xf numFmtId="49" fontId="7" fillId="0" borderId="5" xfId="0" applyNumberFormat="1" applyFont="1" applyFill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center" vertical="center"/>
    </xf>
    <xf numFmtId="4" fontId="5" fillId="0" borderId="5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left" vertical="center" wrapText="1"/>
    </xf>
    <xf numFmtId="49" fontId="5" fillId="0" borderId="0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673607</xdr:colOff>
      <xdr:row>2</xdr:row>
      <xdr:rowOff>171450</xdr:rowOff>
    </xdr:from>
    <xdr:to>
      <xdr:col>7</xdr:col>
      <xdr:colOff>1752598</xdr:colOff>
      <xdr:row>2</xdr:row>
      <xdr:rowOff>1390650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0207" y="1123950"/>
          <a:ext cx="1078991" cy="1219200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400050</xdr:colOff>
      <xdr:row>3</xdr:row>
      <xdr:rowOff>104775</xdr:rowOff>
    </xdr:from>
    <xdr:to>
      <xdr:col>7</xdr:col>
      <xdr:colOff>1981407</xdr:colOff>
      <xdr:row>3</xdr:row>
      <xdr:rowOff>1292631</xdr:rowOff>
    </xdr:to>
    <xdr:pic>
      <xdr:nvPicPr>
        <xdr:cNvPr id="3" name="Picture 2" descr="შემოსაფარგლი ღობე ახალი იაფად 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296650" y="2533650"/>
          <a:ext cx="1581357" cy="1187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457200</xdr:colOff>
      <xdr:row>6</xdr:row>
      <xdr:rowOff>19050</xdr:rowOff>
    </xdr:from>
    <xdr:to>
      <xdr:col>7</xdr:col>
      <xdr:colOff>1828800</xdr:colOff>
      <xdr:row>7</xdr:row>
      <xdr:rowOff>6541</xdr:rowOff>
    </xdr:to>
    <xdr:pic>
      <xdr:nvPicPr>
        <xdr:cNvPr id="4" name="Picture 3" descr="http://www.sameurneo.ge/products_pictures/droebiti_sagz_nishneb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800" y="6877050"/>
          <a:ext cx="1371600" cy="1463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361950</xdr:colOff>
      <xdr:row>7</xdr:row>
      <xdr:rowOff>19050</xdr:rowOff>
    </xdr:from>
    <xdr:to>
      <xdr:col>7</xdr:col>
      <xdr:colOff>1981201</xdr:colOff>
      <xdr:row>8</xdr:row>
      <xdr:rowOff>20241</xdr:rowOff>
    </xdr:to>
    <xdr:pic>
      <xdr:nvPicPr>
        <xdr:cNvPr id="5" name="Picture 4" descr="132 A R Her İki Taraftan Daralan Kaplama Levhası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0" y="8353425"/>
          <a:ext cx="1619251" cy="1477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438150</xdr:colOff>
      <xdr:row>8</xdr:row>
      <xdr:rowOff>190500</xdr:rowOff>
    </xdr:from>
    <xdr:to>
      <xdr:col>7</xdr:col>
      <xdr:colOff>2037176</xdr:colOff>
      <xdr:row>8</xdr:row>
      <xdr:rowOff>1419225</xdr:rowOff>
    </xdr:to>
    <xdr:pic>
      <xdr:nvPicPr>
        <xdr:cNvPr id="6" name="Picture 5" descr="http://exim.ge/wp-content/uploads/2016/12/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0" y="10001250"/>
          <a:ext cx="1599026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495300</xdr:colOff>
      <xdr:row>9</xdr:row>
      <xdr:rowOff>28576</xdr:rowOff>
    </xdr:from>
    <xdr:to>
      <xdr:col>7</xdr:col>
      <xdr:colOff>1971675</xdr:colOff>
      <xdr:row>9</xdr:row>
      <xdr:rowOff>1419226</xdr:rowOff>
    </xdr:to>
    <xdr:pic>
      <xdr:nvPicPr>
        <xdr:cNvPr id="7" name="Picture 6" descr="133 AR Right-side Falling Coating Plate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11315701"/>
          <a:ext cx="1476375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466725</xdr:colOff>
      <xdr:row>10</xdr:row>
      <xdr:rowOff>47625</xdr:rowOff>
    </xdr:from>
    <xdr:to>
      <xdr:col>7</xdr:col>
      <xdr:colOff>1933575</xdr:colOff>
      <xdr:row>11</xdr:row>
      <xdr:rowOff>128967</xdr:rowOff>
    </xdr:to>
    <xdr:pic>
      <xdr:nvPicPr>
        <xdr:cNvPr id="8" name="Picture 7" descr="134 AR Lateral Plate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2811125"/>
          <a:ext cx="1466850" cy="1557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447675</xdr:colOff>
      <xdr:row>10</xdr:row>
      <xdr:rowOff>1428750</xdr:rowOff>
    </xdr:from>
    <xdr:to>
      <xdr:col>7</xdr:col>
      <xdr:colOff>1971675</xdr:colOff>
      <xdr:row>12</xdr:row>
      <xdr:rowOff>0</xdr:rowOff>
    </xdr:to>
    <xdr:pic>
      <xdr:nvPicPr>
        <xdr:cNvPr id="9" name="Picture 8" descr="http://exim.ge/wp-content/uploads/2016/12/sola-mecburi-yon-cift-tarafli-ut-2902-282-21-B-300x300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4275" y="14192250"/>
          <a:ext cx="15240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361950</xdr:colOff>
      <xdr:row>12</xdr:row>
      <xdr:rowOff>142875</xdr:rowOff>
    </xdr:from>
    <xdr:to>
      <xdr:col>7</xdr:col>
      <xdr:colOff>1995800</xdr:colOff>
      <xdr:row>12</xdr:row>
      <xdr:rowOff>1381124</xdr:rowOff>
    </xdr:to>
    <xdr:pic>
      <xdr:nvPicPr>
        <xdr:cNvPr id="10" name="Picture 9" descr="http://exim.ge/wp-content/uploads/2016/12/download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0" y="15859125"/>
          <a:ext cx="1633850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581025</xdr:colOff>
      <xdr:row>4</xdr:row>
      <xdr:rowOff>19051</xdr:rowOff>
    </xdr:from>
    <xdr:ext cx="857479" cy="1409700"/>
    <xdr:pic>
      <xdr:nvPicPr>
        <xdr:cNvPr id="11" name="Picture 10" descr="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3924301"/>
          <a:ext cx="857479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447675</xdr:colOff>
      <xdr:row>5</xdr:row>
      <xdr:rowOff>9525</xdr:rowOff>
    </xdr:from>
    <xdr:ext cx="1619632" cy="1485901"/>
    <xdr:pic>
      <xdr:nvPicPr>
        <xdr:cNvPr id="12" name="Picture 11" descr="http://exim.ge/wp-content/uploads/2017/01/13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4275" y="5391150"/>
          <a:ext cx="1619632" cy="1485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457200</xdr:colOff>
      <xdr:row>14</xdr:row>
      <xdr:rowOff>19050</xdr:rowOff>
    </xdr:from>
    <xdr:ext cx="1447800" cy="1531258"/>
    <xdr:pic>
      <xdr:nvPicPr>
        <xdr:cNvPr id="13" name="Picture 12" descr="http://viptrafik.com.tr/upload/urun/butun-yasaklama-ve-kisitlamalarin-sonu-228-a-r__24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800" y="18688050"/>
          <a:ext cx="1447800" cy="153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476250</xdr:colOff>
      <xdr:row>13</xdr:row>
      <xdr:rowOff>0</xdr:rowOff>
    </xdr:from>
    <xdr:to>
      <xdr:col>7</xdr:col>
      <xdr:colOff>2065594</xdr:colOff>
      <xdr:row>14</xdr:row>
      <xdr:rowOff>28575</xdr:rowOff>
    </xdr:to>
    <xdr:pic>
      <xdr:nvPicPr>
        <xdr:cNvPr id="14" name="Picture 13" descr="http://exim.ge/wp-content/uploads/2016/12/azami-hiz-sinirlamasi-50km-tabelasi-ut-2908-261-19-B-300x300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2850" y="17192625"/>
          <a:ext cx="1589344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371475</xdr:colOff>
      <xdr:row>15</xdr:row>
      <xdr:rowOff>28575</xdr:rowOff>
    </xdr:from>
    <xdr:to>
      <xdr:col>7</xdr:col>
      <xdr:colOff>1924050</xdr:colOff>
      <xdr:row>16</xdr:row>
      <xdr:rowOff>104775</xdr:rowOff>
    </xdr:to>
    <xdr:pic>
      <xdr:nvPicPr>
        <xdr:cNvPr id="15" name="Picture 14" descr="http://exim.ge/wp-content/uploads/2016/12/Untitled-1-300x300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0173950"/>
          <a:ext cx="1552575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390525</xdr:colOff>
      <xdr:row>15</xdr:row>
      <xdr:rowOff>1390650</xdr:rowOff>
    </xdr:from>
    <xdr:to>
      <xdr:col>7</xdr:col>
      <xdr:colOff>1876425</xdr:colOff>
      <xdr:row>17</xdr:row>
      <xdr:rowOff>15847</xdr:rowOff>
    </xdr:to>
    <xdr:pic>
      <xdr:nvPicPr>
        <xdr:cNvPr id="16" name="Picture 15" descr="130 AR Warning Plate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7125" y="21536025"/>
          <a:ext cx="1485900" cy="1577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514350</xdr:colOff>
      <xdr:row>17</xdr:row>
      <xdr:rowOff>0</xdr:rowOff>
    </xdr:from>
    <xdr:to>
      <xdr:col>7</xdr:col>
      <xdr:colOff>1752601</xdr:colOff>
      <xdr:row>18</xdr:row>
      <xdr:rowOff>108272</xdr:rowOff>
    </xdr:to>
    <xdr:pic>
      <xdr:nvPicPr>
        <xdr:cNvPr id="17" name="Picture 16" descr="2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23098125"/>
          <a:ext cx="1238251" cy="1584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24"/>
  <sheetViews>
    <sheetView tabSelected="1" zoomScaleNormal="100" workbookViewId="0">
      <selection activeCell="M18" sqref="M18"/>
    </sheetView>
  </sheetViews>
  <sheetFormatPr defaultRowHeight="15" x14ac:dyDescent="0.25"/>
  <cols>
    <col min="1" max="1" width="4.5703125" customWidth="1"/>
    <col min="2" max="2" width="48.85546875" customWidth="1"/>
    <col min="3" max="3" width="71" customWidth="1"/>
    <col min="4" max="4" width="9.140625" style="14"/>
    <col min="7" max="7" width="11.5703125" customWidth="1"/>
    <col min="8" max="8" width="34.28515625" customWidth="1"/>
  </cols>
  <sheetData>
    <row r="1" spans="1:7" ht="52.5" customHeight="1" x14ac:dyDescent="0.25">
      <c r="A1" s="1" t="s">
        <v>0</v>
      </c>
      <c r="B1" s="2"/>
      <c r="C1" s="2"/>
      <c r="D1" s="2"/>
      <c r="E1" s="2"/>
      <c r="F1" s="2"/>
      <c r="G1" s="3"/>
    </row>
    <row r="2" spans="1:7" ht="22.5" customHeight="1" x14ac:dyDescent="0.25">
      <c r="A2" s="4" t="s">
        <v>1</v>
      </c>
      <c r="B2" s="5" t="s">
        <v>2</v>
      </c>
      <c r="C2" s="5" t="s">
        <v>3</v>
      </c>
      <c r="D2" s="6" t="s">
        <v>4</v>
      </c>
      <c r="E2" s="5" t="s">
        <v>5</v>
      </c>
      <c r="F2" s="5" t="s">
        <v>6</v>
      </c>
      <c r="G2" s="7" t="s">
        <v>7</v>
      </c>
    </row>
    <row r="3" spans="1:7" s="14" customFormat="1" ht="116.25" customHeight="1" x14ac:dyDescent="0.25">
      <c r="A3" s="8">
        <v>1</v>
      </c>
      <c r="B3" s="9" t="s">
        <v>8</v>
      </c>
      <c r="C3" s="9" t="s">
        <v>9</v>
      </c>
      <c r="D3" s="10">
        <v>850</v>
      </c>
      <c r="E3" s="11" t="s">
        <v>10</v>
      </c>
      <c r="F3" s="12"/>
      <c r="G3" s="13">
        <f>D3*F3</f>
        <v>0</v>
      </c>
    </row>
    <row r="4" spans="1:7" s="14" customFormat="1" ht="116.25" customHeight="1" x14ac:dyDescent="0.25">
      <c r="A4" s="8">
        <v>2</v>
      </c>
      <c r="B4" s="9" t="s">
        <v>11</v>
      </c>
      <c r="C4" s="9" t="s">
        <v>12</v>
      </c>
      <c r="D4" s="10">
        <v>60</v>
      </c>
      <c r="E4" s="11" t="s">
        <v>10</v>
      </c>
      <c r="F4" s="12"/>
      <c r="G4" s="13">
        <f t="shared" ref="G4:G18" si="0">D4*F4</f>
        <v>0</v>
      </c>
    </row>
    <row r="5" spans="1:7" s="14" customFormat="1" ht="116.25" customHeight="1" x14ac:dyDescent="0.25">
      <c r="A5" s="8">
        <v>3</v>
      </c>
      <c r="B5" s="15" t="s">
        <v>13</v>
      </c>
      <c r="C5" s="16" t="s">
        <v>14</v>
      </c>
      <c r="D5" s="10">
        <v>1680</v>
      </c>
      <c r="E5" s="11" t="s">
        <v>10</v>
      </c>
      <c r="F5" s="12"/>
      <c r="G5" s="13">
        <f t="shared" si="0"/>
        <v>0</v>
      </c>
    </row>
    <row r="6" spans="1:7" s="14" customFormat="1" ht="116.25" customHeight="1" x14ac:dyDescent="0.25">
      <c r="A6" s="8">
        <v>4</v>
      </c>
      <c r="B6" s="15" t="s">
        <v>15</v>
      </c>
      <c r="C6" s="17" t="s">
        <v>16</v>
      </c>
      <c r="D6" s="10">
        <v>324</v>
      </c>
      <c r="E6" s="11" t="s">
        <v>10</v>
      </c>
      <c r="F6" s="12"/>
      <c r="G6" s="13">
        <f t="shared" si="0"/>
        <v>0</v>
      </c>
    </row>
    <row r="7" spans="1:7" s="18" customFormat="1" ht="116.25" customHeight="1" x14ac:dyDescent="0.25">
      <c r="A7" s="8">
        <v>5</v>
      </c>
      <c r="B7" s="15" t="s">
        <v>17</v>
      </c>
      <c r="C7" s="16" t="s">
        <v>18</v>
      </c>
      <c r="D7" s="10">
        <v>432</v>
      </c>
      <c r="E7" s="11" t="s">
        <v>10</v>
      </c>
      <c r="F7" s="12"/>
      <c r="G7" s="13">
        <f t="shared" si="0"/>
        <v>0</v>
      </c>
    </row>
    <row r="8" spans="1:7" s="18" customFormat="1" ht="116.25" customHeight="1" x14ac:dyDescent="0.25">
      <c r="A8" s="8">
        <v>6</v>
      </c>
      <c r="B8" s="15" t="s">
        <v>19</v>
      </c>
      <c r="C8" s="16" t="s">
        <v>20</v>
      </c>
      <c r="D8" s="10">
        <v>115</v>
      </c>
      <c r="E8" s="11" t="s">
        <v>10</v>
      </c>
      <c r="F8" s="12"/>
      <c r="G8" s="13">
        <f t="shared" si="0"/>
        <v>0</v>
      </c>
    </row>
    <row r="9" spans="1:7" s="18" customFormat="1" ht="116.25" customHeight="1" x14ac:dyDescent="0.25">
      <c r="A9" s="8">
        <v>7</v>
      </c>
      <c r="B9" s="15" t="s">
        <v>21</v>
      </c>
      <c r="C9" s="16" t="s">
        <v>22</v>
      </c>
      <c r="D9" s="10">
        <v>438</v>
      </c>
      <c r="E9" s="11" t="s">
        <v>10</v>
      </c>
      <c r="F9" s="12"/>
      <c r="G9" s="13">
        <f t="shared" si="0"/>
        <v>0</v>
      </c>
    </row>
    <row r="10" spans="1:7" s="18" customFormat="1" ht="116.25" customHeight="1" x14ac:dyDescent="0.25">
      <c r="A10" s="8">
        <v>8</v>
      </c>
      <c r="B10" s="15" t="s">
        <v>23</v>
      </c>
      <c r="C10" s="16" t="s">
        <v>24</v>
      </c>
      <c r="D10" s="10">
        <v>135</v>
      </c>
      <c r="E10" s="11" t="s">
        <v>10</v>
      </c>
      <c r="F10" s="12"/>
      <c r="G10" s="13">
        <f t="shared" si="0"/>
        <v>0</v>
      </c>
    </row>
    <row r="11" spans="1:7" s="18" customFormat="1" ht="116.25" customHeight="1" x14ac:dyDescent="0.25">
      <c r="A11" s="8">
        <v>9</v>
      </c>
      <c r="B11" s="15" t="s">
        <v>25</v>
      </c>
      <c r="C11" s="16" t="s">
        <v>26</v>
      </c>
      <c r="D11" s="10">
        <v>135</v>
      </c>
      <c r="E11" s="11" t="s">
        <v>10</v>
      </c>
      <c r="F11" s="12"/>
      <c r="G11" s="13">
        <f t="shared" si="0"/>
        <v>0</v>
      </c>
    </row>
    <row r="12" spans="1:7" s="18" customFormat="1" ht="116.25" customHeight="1" x14ac:dyDescent="0.25">
      <c r="A12" s="8">
        <v>10</v>
      </c>
      <c r="B12" s="19" t="s">
        <v>27</v>
      </c>
      <c r="C12" s="16" t="s">
        <v>28</v>
      </c>
      <c r="D12" s="10">
        <v>225</v>
      </c>
      <c r="E12" s="11" t="s">
        <v>10</v>
      </c>
      <c r="F12" s="12"/>
      <c r="G12" s="13">
        <f t="shared" si="0"/>
        <v>0</v>
      </c>
    </row>
    <row r="13" spans="1:7" s="18" customFormat="1" ht="116.25" customHeight="1" x14ac:dyDescent="0.25">
      <c r="A13" s="8">
        <v>11</v>
      </c>
      <c r="B13" s="15" t="s">
        <v>29</v>
      </c>
      <c r="C13" s="16" t="s">
        <v>30</v>
      </c>
      <c r="D13" s="10">
        <v>145</v>
      </c>
      <c r="E13" s="11" t="s">
        <v>10</v>
      </c>
      <c r="F13" s="12"/>
      <c r="G13" s="13">
        <f t="shared" si="0"/>
        <v>0</v>
      </c>
    </row>
    <row r="14" spans="1:7" s="18" customFormat="1" ht="116.25" customHeight="1" x14ac:dyDescent="0.25">
      <c r="A14" s="8">
        <v>12</v>
      </c>
      <c r="B14" s="15" t="s">
        <v>31</v>
      </c>
      <c r="C14" s="16" t="s">
        <v>32</v>
      </c>
      <c r="D14" s="10">
        <v>110</v>
      </c>
      <c r="E14" s="11" t="s">
        <v>10</v>
      </c>
      <c r="F14" s="12"/>
      <c r="G14" s="13">
        <f t="shared" si="0"/>
        <v>0</v>
      </c>
    </row>
    <row r="15" spans="1:7" s="18" customFormat="1" ht="116.25" customHeight="1" x14ac:dyDescent="0.25">
      <c r="A15" s="8">
        <v>13</v>
      </c>
      <c r="B15" s="15" t="s">
        <v>33</v>
      </c>
      <c r="C15" s="16" t="s">
        <v>34</v>
      </c>
      <c r="D15" s="10">
        <v>10</v>
      </c>
      <c r="E15" s="11" t="s">
        <v>10</v>
      </c>
      <c r="F15" s="12"/>
      <c r="G15" s="13">
        <f t="shared" si="0"/>
        <v>0</v>
      </c>
    </row>
    <row r="16" spans="1:7" s="18" customFormat="1" ht="116.25" customHeight="1" x14ac:dyDescent="0.25">
      <c r="A16" s="8">
        <v>14</v>
      </c>
      <c r="B16" s="15" t="s">
        <v>35</v>
      </c>
      <c r="C16" s="16" t="s">
        <v>36</v>
      </c>
      <c r="D16" s="10">
        <v>260</v>
      </c>
      <c r="E16" s="11" t="s">
        <v>10</v>
      </c>
      <c r="F16" s="12"/>
      <c r="G16" s="13">
        <f t="shared" si="0"/>
        <v>0</v>
      </c>
    </row>
    <row r="17" spans="1:7" s="18" customFormat="1" ht="116.25" customHeight="1" x14ac:dyDescent="0.25">
      <c r="A17" s="8">
        <v>15</v>
      </c>
      <c r="B17" s="15" t="s">
        <v>37</v>
      </c>
      <c r="C17" s="16" t="s">
        <v>38</v>
      </c>
      <c r="D17" s="10">
        <v>434</v>
      </c>
      <c r="E17" s="11" t="s">
        <v>10</v>
      </c>
      <c r="F17" s="12"/>
      <c r="G17" s="13">
        <f t="shared" si="0"/>
        <v>0</v>
      </c>
    </row>
    <row r="18" spans="1:7" s="18" customFormat="1" ht="116.25" customHeight="1" x14ac:dyDescent="0.25">
      <c r="A18" s="8">
        <v>16</v>
      </c>
      <c r="B18" s="15" t="s">
        <v>39</v>
      </c>
      <c r="C18" s="16" t="s">
        <v>40</v>
      </c>
      <c r="D18" s="10">
        <v>890</v>
      </c>
      <c r="E18" s="11" t="s">
        <v>10</v>
      </c>
      <c r="F18" s="12"/>
      <c r="G18" s="13">
        <f t="shared" si="0"/>
        <v>0</v>
      </c>
    </row>
    <row r="19" spans="1:7" s="14" customFormat="1" ht="24.95" customHeight="1" x14ac:dyDescent="0.25">
      <c r="A19" s="10"/>
      <c r="B19" s="20" t="s">
        <v>41</v>
      </c>
      <c r="C19" s="9"/>
      <c r="D19" s="10"/>
      <c r="E19" s="21"/>
      <c r="F19" s="22"/>
      <c r="G19" s="13">
        <f>SUM(G3:G18)</f>
        <v>0</v>
      </c>
    </row>
    <row r="20" spans="1:7" s="14" customFormat="1" ht="24.95" customHeight="1" x14ac:dyDescent="0.25">
      <c r="A20" s="23"/>
      <c r="B20" s="24"/>
      <c r="C20" s="25"/>
      <c r="D20" s="23"/>
      <c r="E20" s="26"/>
      <c r="F20" s="27"/>
      <c r="G20" s="28"/>
    </row>
    <row r="24" spans="1:7" x14ac:dyDescent="0.25">
      <c r="B24" t="s">
        <v>42</v>
      </c>
    </row>
  </sheetData>
  <autoFilter ref="A2:G3"/>
  <mergeCells count="1">
    <mergeCell ref="A1:G1"/>
  </mergeCells>
  <pageMargins left="0.2" right="0.2" top="0.5" bottom="0.5" header="0.3" footer="0.3"/>
  <pageSetup scale="8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ლოტი #2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Ketevan Kandelaki</dc:creator>
  <cp:lastModifiedBy>Ketevan Kandelaki</cp:lastModifiedBy>
  <dcterms:created xsi:type="dcterms:W3CDTF">2019-03-01T08:55:16Z</dcterms:created>
  <dcterms:modified xsi:type="dcterms:W3CDTF">2019-03-01T08:55:40Z</dcterms:modified>
</cp:coreProperties>
</file>